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СтроительствоРемонтТранспорт" sheetId="1" r:id="rId1"/>
    <sheet name="Оборудование" sheetId="2" r:id="rId2"/>
  </sheets>
  <definedNames>
    <definedName name="_xlnm._FilterDatabase" localSheetId="0" hidden="1">'СтроительствоРемонтТранспорт'!$A$9:$K$9</definedName>
  </definedNames>
  <calcPr fullCalcOnLoad="1"/>
</workbook>
</file>

<file path=xl/sharedStrings.xml><?xml version="1.0" encoding="utf-8"?>
<sst xmlns="http://schemas.openxmlformats.org/spreadsheetml/2006/main" count="208" uniqueCount="80">
  <si>
    <t>Наименование юридического лица (полностью)</t>
  </si>
  <si>
    <t>Наименование объекта первоначальная версия</t>
  </si>
  <si>
    <t>ФП</t>
  </si>
  <si>
    <t>Адрес объекта</t>
  </si>
  <si>
    <t>Комплексный капитальный ремонт</t>
  </si>
  <si>
    <t>Строительство взамен существующего</t>
  </si>
  <si>
    <t>Планируемая стоимость работ (тыс. руб.)</t>
  </si>
  <si>
    <t xml:space="preserve">Планируемое мероприятие </t>
  </si>
  <si>
    <t>1. Строительство и реконструкция объектов:</t>
  </si>
  <si>
    <t xml:space="preserve">Наименование юридического лица </t>
  </si>
  <si>
    <t xml:space="preserve">Наименование объекта </t>
  </si>
  <si>
    <r>
      <t xml:space="preserve">№ </t>
    </r>
    <r>
      <rPr>
        <sz val="12"/>
        <color indexed="8"/>
        <rFont val="PT Astra Serif"/>
        <family val="1"/>
      </rPr>
      <t>п/п</t>
    </r>
  </si>
  <si>
    <t>3. Поставка автомобильного транспорта:</t>
  </si>
  <si>
    <t>2. Капитальный ремонт объектов:</t>
  </si>
  <si>
    <t>ГУЗ «Плавская центральная районная больница им. С.С. Гагарина»</t>
  </si>
  <si>
    <t>поликлиника (Плавский филиал) {Поликлиника с подвалом}</t>
  </si>
  <si>
    <t>Тульская область, г. Плавск, ул. В.И. Ульянова, 80</t>
  </si>
  <si>
    <t>ФП (Гремячевский) {Гремячевский фельдшерский здравпункт}</t>
  </si>
  <si>
    <t>ФП (Селезневский) {Селезневский фельдшерский здравпункт}</t>
  </si>
  <si>
    <t>ФАП (Молочные Дворы) {Молочно-Дворский фельдшерско-акушерский пункт}</t>
  </si>
  <si>
    <t>Тульская область Плавский район пос.Молочные дворы ул.Юбилейная д.4</t>
  </si>
  <si>
    <t xml:space="preserve">ФП (Ольховский) </t>
  </si>
  <si>
    <t>Тульская область Плавский район д. Ольхи ул.Молодежная д.6</t>
  </si>
  <si>
    <t>Тульская область, Плавский район, с. Камынино</t>
  </si>
  <si>
    <t xml:space="preserve">Тульская область, Плавский район, д. Крекшино </t>
  </si>
  <si>
    <t>Тульская область, Плавский район, п. Октябрьский</t>
  </si>
  <si>
    <t>Поставка в ГУЗ «Плавская центральная районная больница им. С.С. Гагарина» на 2 района (Плавский и Чернский)
Поставлено 2 легковых автомобиля.
Всего планируется поставка 17 единиц автотранспорта автомобилей для доставки пациентов в медицинские организации, медицинских работников до места жительства пациентов, а также биологических материалов и лекарственных препаратов в удаленные населенные пункты региона, в том числе:
2021 год - 3 единиц;
2022 год - 5 единиц;
2023 год - 4 единиц;
2024 год - 3 единиц;
2025 год - 2 единиц;</t>
  </si>
  <si>
    <t>Тульская область, Плавский район,  д. Гремячево, ул. Центральная, 60</t>
  </si>
  <si>
    <t>Тульская область, Плавский район, п. Горбачево, ул. Школьная, 17</t>
  </si>
  <si>
    <t>1. Закупка медицинского оборудования</t>
  </si>
  <si>
    <t>№ п/п</t>
  </si>
  <si>
    <t>Полное наименование медицинской организации</t>
  </si>
  <si>
    <t>ИНН</t>
  </si>
  <si>
    <t>Тип медицинской организации в соответствии с номенклатурой медицинской организации</t>
  </si>
  <si>
    <t>Здание, в котором планируется разместить медицинское изделие</t>
  </si>
  <si>
    <t>Фактический адрес здания</t>
  </si>
  <si>
    <t>Наименование населенного пункта, в котором располагается структурное подразделение</t>
  </si>
  <si>
    <t>Численность населения населенного пункта, в котором расположена медицинская организация, чел.</t>
  </si>
  <si>
    <t>Наименование структурного подразделения</t>
  </si>
  <si>
    <t>Вид кабинета (отделения)</t>
  </si>
  <si>
    <r>
      <t>Условия оказания медицинской помощи (</t>
    </r>
    <r>
      <rPr>
        <i/>
        <sz val="12"/>
        <color indexed="8"/>
        <rFont val="PT Astra Serif"/>
        <family val="1"/>
      </rPr>
      <t>стационарно/</t>
    </r>
    <r>
      <rPr>
        <sz val="12"/>
        <color indexed="8"/>
        <rFont val="PT Astra Serif"/>
        <family val="1"/>
      </rPr>
      <t xml:space="preserve"> </t>
    </r>
    <r>
      <rPr>
        <i/>
        <sz val="12"/>
        <color indexed="8"/>
        <rFont val="PT Astra Serif"/>
        <family val="1"/>
      </rPr>
      <t>амбулаторно</t>
    </r>
    <r>
      <rPr>
        <sz val="12"/>
        <color indexed="8"/>
        <rFont val="PT Astra Serif"/>
        <family val="1"/>
      </rPr>
      <t>)</t>
    </r>
  </si>
  <si>
    <t>Наименование медицинского изделия</t>
  </si>
  <si>
    <r>
      <t>Код вида медицинского изделия</t>
    </r>
    <r>
      <rPr>
        <vertAlign val="superscript"/>
        <sz val="12"/>
        <color indexed="8"/>
        <rFont val="PT Astra Serif"/>
        <family val="1"/>
      </rPr>
      <t>1</t>
    </r>
  </si>
  <si>
    <t>Количество медицинских изделий, подлежащих замене в связи с износом (ед.)</t>
  </si>
  <si>
    <t>Нормативно-правовой акт, в соответствии с которым планируется приобретение медицинского изделия*</t>
  </si>
  <si>
    <t>Планируемая дата приобретени я (месяц, год)
(формат отражения данных мм. гггг)</t>
  </si>
  <si>
    <t>Государственное учреждение здравоохранения "Плавская центральная районная больница имени С.С. Гагарина"</t>
  </si>
  <si>
    <t>7132002720</t>
  </si>
  <si>
    <t>больница (в том числе детская)</t>
  </si>
  <si>
    <t>поликлиника</t>
  </si>
  <si>
    <t>г. Плавск ул. В.И. Ульянова д.80</t>
  </si>
  <si>
    <t>г.Плавск</t>
  </si>
  <si>
    <t>Диагностическое отделение</t>
  </si>
  <si>
    <t>кабинет УЗИ диагностики</t>
  </si>
  <si>
    <t>амбулаторно</t>
  </si>
  <si>
    <t>Система ультразвуковой визуализации универсальная, с питанием от батареи</t>
  </si>
  <si>
    <t>Приказ Министерства здравоохранения и социального развития Российской Федерации от 15 мая 2012 года № 543н "Об утверждении положения об организации оказания первичной медико-санитарной помощи взрослому населению"</t>
  </si>
  <si>
    <t>Рентгенодиагностическое отделение</t>
  </si>
  <si>
    <t>Рентгенологический кабинет</t>
  </si>
  <si>
    <t>Аппарат рентгеновский маммографический цифровой или аналоговый</t>
  </si>
  <si>
    <t>Поликлиника</t>
  </si>
  <si>
    <t>п.Чернь ул. Свободы д.78 корп.1</t>
  </si>
  <si>
    <t xml:space="preserve"> п. Чернь</t>
  </si>
  <si>
    <t xml:space="preserve">рентгеновский кабинет </t>
  </si>
  <si>
    <t>Амбулаторно</t>
  </si>
  <si>
    <t>Приказ Министерства здравоохранения и социального развития Российской Федерации от 15 мая 2012 г. N 543н "Об утверждении Положения об организации оказания первичной медико-санитарной помощи взрослому населению"</t>
  </si>
  <si>
    <t>г.Плавск ул. В.И. Ульянова д.80</t>
  </si>
  <si>
    <t xml:space="preserve"> г.Плавск</t>
  </si>
  <si>
    <t>кабинет функцианальной диагностики</t>
  </si>
  <si>
    <t>Аппарат суточного мониторирования артериального давления</t>
  </si>
  <si>
    <t>Приказ Министерства здравоохранения и социального развития Российской Федерации № 918 н от 15.11.12 г. Об утверждении Порядка оказания медицинской помощи больным с сердечно-сосудистыми заболеваниями</t>
  </si>
  <si>
    <t>г.Плавск ул. В.И. Ульянова д.80г</t>
  </si>
  <si>
    <t>Аппарат холтеровского мониторирования сердечного ритма</t>
  </si>
  <si>
    <t>Аппарат рентгеновский для флюорографии легких цифровой или аналоговый</t>
  </si>
  <si>
    <t>п. Чернь ул Свободы д.78 корп.1</t>
  </si>
  <si>
    <t>п.Чернь</t>
  </si>
  <si>
    <t>Система ультразвуковой визуализации универсальная, с питанием от сети</t>
  </si>
  <si>
    <t>Аппарат рентгеновский стационарный для рентгенографии цифровой или аналоговый</t>
  </si>
  <si>
    <t>Ручная или автоматическая установка для дезинфекции эндоскопов</t>
  </si>
  <si>
    <t>Приказ Министерства здравоохранения Российской Федерации от 15 ноября 2012 года № 922н «Об утверждении порядка оказания медицинской помощи взрослому населению по профилю "хирургия"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</si>
</sst>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b/>
      <sz val="14"/>
      <color indexed="8"/>
      <name val="Times New Roman"/>
      <family val="1"/>
    </font>
    <font>
      <i/>
      <sz val="12"/>
      <color indexed="8"/>
      <name val="PT Astra Serif"/>
      <family val="1"/>
    </font>
    <font>
      <vertAlign val="superscript"/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4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" fontId="46" fillId="0" borderId="10" xfId="0" applyNumberFormat="1" applyFont="1" applyFill="1" applyBorder="1" applyAlignment="1">
      <alignment horizontal="center" vertical="center" wrapText="1"/>
    </xf>
    <xf numFmtId="0" fontId="45" fillId="0" borderId="10" xfId="5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80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  <border/>
    </dxf>
    <dxf>
      <font>
        <color rgb="FF808000"/>
      </font>
      <fill>
        <patternFill patternType="solid">
          <fgColor rgb="FFFFFF99"/>
          <bgColor rgb="FFFFFF99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Normal="70" zoomScalePageLayoutView="0" workbookViewId="0" topLeftCell="A4">
      <selection activeCell="A1" sqref="A1:IV1"/>
    </sheetView>
  </sheetViews>
  <sheetFormatPr defaultColWidth="9.140625" defaultRowHeight="15"/>
  <cols>
    <col min="1" max="1" width="8.140625" style="0" bestFit="1" customWidth="1"/>
    <col min="2" max="2" width="26.8515625" style="0" customWidth="1"/>
    <col min="3" max="3" width="22.57421875" style="0" customWidth="1"/>
    <col min="4" max="4" width="22.28125" style="0" customWidth="1"/>
    <col min="5" max="5" width="28.421875" style="0" customWidth="1"/>
    <col min="6" max="6" width="22.7109375" style="0" customWidth="1"/>
    <col min="7" max="11" width="14.7109375" style="0" customWidth="1"/>
  </cols>
  <sheetData>
    <row r="1" spans="1:11" ht="30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7.25">
      <c r="A2" s="5" t="s">
        <v>11</v>
      </c>
      <c r="B2" s="6" t="s">
        <v>9</v>
      </c>
      <c r="C2" s="6" t="s">
        <v>10</v>
      </c>
      <c r="D2" s="6" t="s">
        <v>3</v>
      </c>
      <c r="E2" s="6" t="s">
        <v>7</v>
      </c>
      <c r="F2" s="7" t="s">
        <v>6</v>
      </c>
      <c r="G2" s="6">
        <v>2021</v>
      </c>
      <c r="H2" s="6">
        <v>2022</v>
      </c>
      <c r="I2" s="6">
        <v>2023</v>
      </c>
      <c r="J2" s="6">
        <v>2024</v>
      </c>
      <c r="K2" s="6">
        <v>2025</v>
      </c>
    </row>
    <row r="3" spans="1:11" ht="63">
      <c r="A3" s="1">
        <v>1</v>
      </c>
      <c r="B3" s="1" t="s">
        <v>14</v>
      </c>
      <c r="C3" s="2" t="s">
        <v>21</v>
      </c>
      <c r="D3" s="2" t="s">
        <v>22</v>
      </c>
      <c r="E3" s="1" t="s">
        <v>5</v>
      </c>
      <c r="F3" s="3">
        <v>4500</v>
      </c>
      <c r="G3" s="4">
        <v>4500</v>
      </c>
      <c r="H3" s="4">
        <v>0</v>
      </c>
      <c r="I3" s="4">
        <v>0</v>
      </c>
      <c r="J3" s="4">
        <v>0</v>
      </c>
      <c r="K3" s="4">
        <v>0</v>
      </c>
    </row>
    <row r="4" spans="1:11" ht="63">
      <c r="A4" s="1">
        <v>2</v>
      </c>
      <c r="B4" s="1" t="s">
        <v>14</v>
      </c>
      <c r="C4" s="2" t="s">
        <v>2</v>
      </c>
      <c r="D4" s="2" t="s">
        <v>23</v>
      </c>
      <c r="E4" s="1" t="s">
        <v>5</v>
      </c>
      <c r="F4" s="3">
        <v>4500</v>
      </c>
      <c r="G4" s="4">
        <v>0</v>
      </c>
      <c r="H4" s="4">
        <v>4500</v>
      </c>
      <c r="I4" s="4">
        <v>0</v>
      </c>
      <c r="J4" s="4">
        <v>0</v>
      </c>
      <c r="K4" s="4">
        <v>0</v>
      </c>
    </row>
    <row r="5" spans="1:11" ht="63">
      <c r="A5" s="1">
        <v>3</v>
      </c>
      <c r="B5" s="1" t="s">
        <v>14</v>
      </c>
      <c r="C5" s="2" t="s">
        <v>2</v>
      </c>
      <c r="D5" s="2" t="s">
        <v>24</v>
      </c>
      <c r="E5" s="1" t="s">
        <v>5</v>
      </c>
      <c r="F5" s="3">
        <v>4500</v>
      </c>
      <c r="G5" s="4">
        <v>0</v>
      </c>
      <c r="H5" s="4">
        <v>0</v>
      </c>
      <c r="I5" s="4">
        <v>4500</v>
      </c>
      <c r="J5" s="4">
        <v>0</v>
      </c>
      <c r="K5" s="4">
        <v>0</v>
      </c>
    </row>
    <row r="6" spans="1:11" ht="63">
      <c r="A6" s="1">
        <v>4</v>
      </c>
      <c r="B6" s="1" t="s">
        <v>14</v>
      </c>
      <c r="C6" s="2" t="s">
        <v>2</v>
      </c>
      <c r="D6" s="2" t="s">
        <v>25</v>
      </c>
      <c r="E6" s="1" t="s">
        <v>5</v>
      </c>
      <c r="F6" s="3">
        <v>4500</v>
      </c>
      <c r="G6" s="4">
        <v>0</v>
      </c>
      <c r="H6" s="4">
        <v>0</v>
      </c>
      <c r="I6" s="4">
        <v>4500</v>
      </c>
      <c r="J6" s="4">
        <v>0</v>
      </c>
      <c r="K6" s="4">
        <v>0</v>
      </c>
    </row>
    <row r="8" spans="1:11" ht="30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63">
      <c r="A9" s="5" t="s">
        <v>11</v>
      </c>
      <c r="B9" s="6" t="s">
        <v>0</v>
      </c>
      <c r="C9" s="6" t="s">
        <v>1</v>
      </c>
      <c r="D9" s="6" t="s">
        <v>3</v>
      </c>
      <c r="E9" s="6" t="s">
        <v>7</v>
      </c>
      <c r="F9" s="7" t="s">
        <v>6</v>
      </c>
      <c r="G9" s="6">
        <v>2021</v>
      </c>
      <c r="H9" s="6">
        <v>2022</v>
      </c>
      <c r="I9" s="6">
        <v>2023</v>
      </c>
      <c r="J9" s="6">
        <v>2024</v>
      </c>
      <c r="K9" s="6">
        <v>2025</v>
      </c>
    </row>
    <row r="10" spans="1:11" ht="63">
      <c r="A10" s="1">
        <v>1</v>
      </c>
      <c r="B10" s="2" t="s">
        <v>14</v>
      </c>
      <c r="C10" s="2" t="s">
        <v>15</v>
      </c>
      <c r="D10" s="2" t="s">
        <v>16</v>
      </c>
      <c r="E10" s="2" t="s">
        <v>4</v>
      </c>
      <c r="F10" s="3">
        <v>17312.399999999998</v>
      </c>
      <c r="G10" s="4">
        <v>17312.399999999998</v>
      </c>
      <c r="H10" s="4">
        <v>0</v>
      </c>
      <c r="I10" s="4">
        <v>0</v>
      </c>
      <c r="J10" s="4">
        <v>0</v>
      </c>
      <c r="K10" s="4">
        <v>0</v>
      </c>
    </row>
    <row r="11" spans="1:11" ht="63">
      <c r="A11" s="1">
        <v>2</v>
      </c>
      <c r="B11" s="2" t="s">
        <v>14</v>
      </c>
      <c r="C11" s="2" t="s">
        <v>17</v>
      </c>
      <c r="D11" s="2" t="s">
        <v>27</v>
      </c>
      <c r="E11" s="2" t="s">
        <v>4</v>
      </c>
      <c r="F11" s="3">
        <v>800</v>
      </c>
      <c r="G11" s="4">
        <v>0</v>
      </c>
      <c r="H11" s="4">
        <v>0</v>
      </c>
      <c r="I11" s="4">
        <v>0</v>
      </c>
      <c r="J11" s="4">
        <v>800</v>
      </c>
      <c r="K11" s="4">
        <v>0</v>
      </c>
    </row>
    <row r="12" spans="1:11" ht="63">
      <c r="A12" s="1">
        <v>3</v>
      </c>
      <c r="B12" s="2" t="s">
        <v>14</v>
      </c>
      <c r="C12" s="2" t="s">
        <v>18</v>
      </c>
      <c r="D12" s="2" t="s">
        <v>28</v>
      </c>
      <c r="E12" s="2" t="s">
        <v>4</v>
      </c>
      <c r="F12" s="3">
        <v>684</v>
      </c>
      <c r="G12" s="4">
        <v>0</v>
      </c>
      <c r="H12" s="4">
        <v>0</v>
      </c>
      <c r="I12" s="4">
        <v>0</v>
      </c>
      <c r="J12" s="4">
        <v>0</v>
      </c>
      <c r="K12" s="4">
        <v>684</v>
      </c>
    </row>
    <row r="13" spans="1:11" ht="78.75">
      <c r="A13" s="1">
        <v>4</v>
      </c>
      <c r="B13" s="2" t="s">
        <v>14</v>
      </c>
      <c r="C13" s="2" t="s">
        <v>19</v>
      </c>
      <c r="D13" s="2" t="s">
        <v>20</v>
      </c>
      <c r="E13" s="2" t="s">
        <v>4</v>
      </c>
      <c r="F13" s="3">
        <v>644.4</v>
      </c>
      <c r="G13" s="4">
        <v>0</v>
      </c>
      <c r="H13" s="4">
        <v>0</v>
      </c>
      <c r="I13" s="4">
        <v>0</v>
      </c>
      <c r="J13" s="4">
        <v>0</v>
      </c>
      <c r="K13" s="4">
        <v>644.4</v>
      </c>
    </row>
    <row r="15" spans="1:11" ht="30" customHeight="1">
      <c r="A15" s="15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78.5" customHeight="1">
      <c r="A16" s="16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/>
  <autoFilter ref="A9:K9">
    <sortState ref="A10:K16">
      <sortCondition sortBy="value" ref="E10:E16"/>
    </sortState>
  </autoFilter>
  <mergeCells count="4">
    <mergeCell ref="A1:K1"/>
    <mergeCell ref="A8:K8"/>
    <mergeCell ref="A15:K15"/>
    <mergeCell ref="A16:K16"/>
  </mergeCells>
  <conditionalFormatting sqref="D11:D13 B10:B13">
    <cfRule type="cellIs" priority="26" dxfId="10" operator="equal" stopIfTrue="1">
      <formula>"Завершен"</formula>
    </cfRule>
  </conditionalFormatting>
  <conditionalFormatting sqref="D11:D13 B10:B13">
    <cfRule type="cellIs" priority="27" dxfId="11" operator="equal" stopIfTrue="1">
      <formula>"Работы ведутся"</formula>
    </cfRule>
  </conditionalFormatting>
  <conditionalFormatting sqref="D11:D13 B10:B13">
    <cfRule type="cellIs" priority="28" dxfId="12" operator="equal" stopIfTrue="1">
      <formula>"Не приступили"</formula>
    </cfRule>
  </conditionalFormatting>
  <conditionalFormatting sqref="D11:D13 B10:B13">
    <cfRule type="cellIs" priority="29" dxfId="11" operator="equal" stopIfTrue="1">
      <formula>"В производстве"</formula>
    </cfRule>
  </conditionalFormatting>
  <conditionalFormatting sqref="D11:D13 B10:B13">
    <cfRule type="cellIs" priority="30" dxfId="13" operator="equal" stopIfTrue="1">
      <formula>"Не приступили"</formula>
    </cfRule>
  </conditionalFormatting>
  <conditionalFormatting sqref="D10">
    <cfRule type="cellIs" priority="11" dxfId="10" operator="equal" stopIfTrue="1">
      <formula>"Завершен"</formula>
    </cfRule>
  </conditionalFormatting>
  <conditionalFormatting sqref="D10">
    <cfRule type="cellIs" priority="12" dxfId="11" operator="equal" stopIfTrue="1">
      <formula>"Работы ведутся"</formula>
    </cfRule>
  </conditionalFormatting>
  <conditionalFormatting sqref="D10">
    <cfRule type="cellIs" priority="13" dxfId="12" operator="equal" stopIfTrue="1">
      <formula>"Не приступили"</formula>
    </cfRule>
  </conditionalFormatting>
  <conditionalFormatting sqref="D10">
    <cfRule type="cellIs" priority="14" dxfId="11" operator="equal" stopIfTrue="1">
      <formula>"В производстве"</formula>
    </cfRule>
  </conditionalFormatting>
  <conditionalFormatting sqref="D10">
    <cfRule type="cellIs" priority="15" dxfId="13" operator="equal" stopIfTrue="1">
      <formula>"Не приступили"</formula>
    </cfRule>
  </conditionalFormatting>
  <printOptions/>
  <pageMargins left="0.7" right="0.7" top="0.75" bottom="0.75" header="0.3" footer="0.3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60" zoomScaleNormal="68" zoomScalePageLayoutView="0" workbookViewId="0" topLeftCell="D7">
      <selection activeCell="C5" sqref="C5"/>
    </sheetView>
  </sheetViews>
  <sheetFormatPr defaultColWidth="9.140625" defaultRowHeight="15"/>
  <cols>
    <col min="1" max="1" width="10.8515625" style="8" customWidth="1"/>
    <col min="2" max="2" width="11.140625" style="8" customWidth="1"/>
    <col min="3" max="3" width="7.28125" style="8" customWidth="1"/>
    <col min="4" max="4" width="18.7109375" style="8" customWidth="1"/>
    <col min="5" max="5" width="18.140625" style="8" customWidth="1"/>
    <col min="6" max="6" width="20.421875" style="8" customWidth="1"/>
    <col min="7" max="7" width="21.00390625" style="8" customWidth="1"/>
    <col min="8" max="8" width="15.140625" style="8" customWidth="1"/>
    <col min="9" max="9" width="26.28125" style="8" customWidth="1"/>
    <col min="10" max="10" width="17.7109375" style="8" customWidth="1"/>
    <col min="11" max="11" width="19.421875" style="8" customWidth="1"/>
    <col min="12" max="12" width="38.7109375" style="8" customWidth="1"/>
    <col min="13" max="13" width="16.8515625" style="8" customWidth="1"/>
    <col min="14" max="14" width="17.28125" style="8" customWidth="1"/>
    <col min="15" max="15" width="46.8515625" style="8" customWidth="1"/>
    <col min="16" max="16" width="21.00390625" style="8" customWidth="1"/>
    <col min="17" max="16384" width="9.140625" style="8" customWidth="1"/>
  </cols>
  <sheetData>
    <row r="1" spans="1:16" ht="31.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41.75">
      <c r="A2" s="6" t="s">
        <v>30</v>
      </c>
      <c r="B2" s="6" t="s">
        <v>31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39</v>
      </c>
      <c r="K2" s="6" t="s">
        <v>40</v>
      </c>
      <c r="L2" s="6" t="s">
        <v>41</v>
      </c>
      <c r="M2" s="6" t="s">
        <v>42</v>
      </c>
      <c r="N2" s="6" t="s">
        <v>43</v>
      </c>
      <c r="O2" s="6" t="s">
        <v>44</v>
      </c>
      <c r="P2" s="6" t="s">
        <v>45</v>
      </c>
    </row>
    <row r="3" spans="1:16" ht="220.5">
      <c r="A3" s="2">
        <v>1</v>
      </c>
      <c r="B3" s="9" t="s">
        <v>46</v>
      </c>
      <c r="C3" s="10" t="s">
        <v>47</v>
      </c>
      <c r="D3" s="9" t="s">
        <v>48</v>
      </c>
      <c r="E3" s="9" t="s">
        <v>49</v>
      </c>
      <c r="F3" s="9" t="s">
        <v>50</v>
      </c>
      <c r="G3" s="9" t="s">
        <v>51</v>
      </c>
      <c r="H3" s="9">
        <v>27341</v>
      </c>
      <c r="I3" s="9" t="s">
        <v>52</v>
      </c>
      <c r="J3" s="9" t="s">
        <v>53</v>
      </c>
      <c r="K3" s="11" t="s">
        <v>54</v>
      </c>
      <c r="L3" s="9" t="s">
        <v>55</v>
      </c>
      <c r="M3" s="11">
        <v>296570</v>
      </c>
      <c r="N3" s="9">
        <v>1</v>
      </c>
      <c r="O3" s="9" t="s">
        <v>56</v>
      </c>
      <c r="P3" s="12">
        <v>44531</v>
      </c>
    </row>
    <row r="4" spans="1:16" ht="220.5">
      <c r="A4" s="2">
        <v>2</v>
      </c>
      <c r="B4" s="9" t="s">
        <v>46</v>
      </c>
      <c r="C4" s="10" t="s">
        <v>47</v>
      </c>
      <c r="D4" s="9" t="s">
        <v>48</v>
      </c>
      <c r="E4" s="9" t="s">
        <v>49</v>
      </c>
      <c r="F4" s="9" t="s">
        <v>50</v>
      </c>
      <c r="G4" s="9" t="s">
        <v>51</v>
      </c>
      <c r="H4" s="9">
        <v>27341</v>
      </c>
      <c r="I4" s="9" t="s">
        <v>57</v>
      </c>
      <c r="J4" s="9" t="s">
        <v>58</v>
      </c>
      <c r="K4" s="11" t="s">
        <v>54</v>
      </c>
      <c r="L4" s="11" t="s">
        <v>59</v>
      </c>
      <c r="M4" s="11">
        <v>191110</v>
      </c>
      <c r="N4" s="9">
        <v>1</v>
      </c>
      <c r="O4" s="9" t="s">
        <v>56</v>
      </c>
      <c r="P4" s="12">
        <v>44896</v>
      </c>
    </row>
    <row r="5" spans="1:16" ht="220.5">
      <c r="A5" s="2">
        <v>3</v>
      </c>
      <c r="B5" s="9" t="s">
        <v>46</v>
      </c>
      <c r="C5" s="10" t="s">
        <v>47</v>
      </c>
      <c r="D5" s="13" t="s">
        <v>48</v>
      </c>
      <c r="E5" s="9" t="s">
        <v>60</v>
      </c>
      <c r="F5" s="9" t="s">
        <v>61</v>
      </c>
      <c r="G5" s="9" t="s">
        <v>62</v>
      </c>
      <c r="H5" s="9">
        <v>19174</v>
      </c>
      <c r="I5" s="9" t="s">
        <v>57</v>
      </c>
      <c r="J5" s="11" t="s">
        <v>63</v>
      </c>
      <c r="K5" s="9" t="s">
        <v>64</v>
      </c>
      <c r="L5" s="11" t="s">
        <v>59</v>
      </c>
      <c r="M5" s="11">
        <v>191110</v>
      </c>
      <c r="N5" s="9">
        <v>1</v>
      </c>
      <c r="O5" s="9" t="s">
        <v>65</v>
      </c>
      <c r="P5" s="12">
        <v>44896</v>
      </c>
    </row>
    <row r="6" spans="1:16" ht="220.5">
      <c r="A6" s="2">
        <v>4</v>
      </c>
      <c r="B6" s="9" t="s">
        <v>46</v>
      </c>
      <c r="C6" s="10" t="s">
        <v>47</v>
      </c>
      <c r="D6" s="13" t="s">
        <v>48</v>
      </c>
      <c r="E6" s="9" t="s">
        <v>60</v>
      </c>
      <c r="F6" s="9" t="s">
        <v>66</v>
      </c>
      <c r="G6" s="9" t="s">
        <v>67</v>
      </c>
      <c r="H6" s="9">
        <v>27341</v>
      </c>
      <c r="I6" s="9" t="s">
        <v>52</v>
      </c>
      <c r="J6" s="9" t="s">
        <v>68</v>
      </c>
      <c r="K6" s="9" t="s">
        <v>64</v>
      </c>
      <c r="L6" s="9" t="s">
        <v>69</v>
      </c>
      <c r="M6" s="9">
        <v>156940</v>
      </c>
      <c r="N6" s="9">
        <v>1</v>
      </c>
      <c r="O6" s="9" t="s">
        <v>70</v>
      </c>
      <c r="P6" s="12">
        <v>44896</v>
      </c>
    </row>
    <row r="7" spans="1:16" ht="220.5">
      <c r="A7" s="2">
        <v>5</v>
      </c>
      <c r="B7" s="9" t="s">
        <v>46</v>
      </c>
      <c r="C7" s="10" t="s">
        <v>47</v>
      </c>
      <c r="D7" s="13" t="s">
        <v>48</v>
      </c>
      <c r="E7" s="9" t="s">
        <v>60</v>
      </c>
      <c r="F7" s="9" t="s">
        <v>71</v>
      </c>
      <c r="G7" s="9" t="s">
        <v>67</v>
      </c>
      <c r="H7" s="9">
        <v>27341</v>
      </c>
      <c r="I7" s="9" t="s">
        <v>52</v>
      </c>
      <c r="J7" s="9" t="s">
        <v>68</v>
      </c>
      <c r="K7" s="9" t="s">
        <v>64</v>
      </c>
      <c r="L7" s="9" t="s">
        <v>72</v>
      </c>
      <c r="M7" s="11">
        <v>291480</v>
      </c>
      <c r="N7" s="9">
        <v>1</v>
      </c>
      <c r="O7" s="9" t="s">
        <v>70</v>
      </c>
      <c r="P7" s="12">
        <v>44896</v>
      </c>
    </row>
    <row r="8" spans="1:16" ht="220.5">
      <c r="A8" s="2">
        <v>6</v>
      </c>
      <c r="B8" s="9" t="s">
        <v>46</v>
      </c>
      <c r="C8" s="10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9">
        <v>27341</v>
      </c>
      <c r="I8" s="9" t="s">
        <v>57</v>
      </c>
      <c r="J8" s="9" t="s">
        <v>58</v>
      </c>
      <c r="K8" s="11" t="s">
        <v>54</v>
      </c>
      <c r="L8" s="9" t="s">
        <v>73</v>
      </c>
      <c r="M8" s="11">
        <v>191330</v>
      </c>
      <c r="N8" s="9">
        <v>1</v>
      </c>
      <c r="O8" s="9" t="s">
        <v>56</v>
      </c>
      <c r="P8" s="12">
        <v>45261</v>
      </c>
    </row>
    <row r="9" spans="1:16" ht="220.5">
      <c r="A9" s="2">
        <v>7</v>
      </c>
      <c r="B9" s="9" t="s">
        <v>46</v>
      </c>
      <c r="C9" s="10" t="s">
        <v>47</v>
      </c>
      <c r="D9" s="9" t="s">
        <v>48</v>
      </c>
      <c r="E9" s="9" t="s">
        <v>49</v>
      </c>
      <c r="F9" s="9" t="s">
        <v>74</v>
      </c>
      <c r="G9" s="9" t="s">
        <v>75</v>
      </c>
      <c r="H9" s="9">
        <v>19174</v>
      </c>
      <c r="I9" s="9" t="s">
        <v>52</v>
      </c>
      <c r="J9" s="9" t="s">
        <v>53</v>
      </c>
      <c r="K9" s="11" t="s">
        <v>54</v>
      </c>
      <c r="L9" s="11" t="s">
        <v>76</v>
      </c>
      <c r="M9" s="11">
        <v>260250</v>
      </c>
      <c r="N9" s="9">
        <v>2</v>
      </c>
      <c r="O9" s="9" t="s">
        <v>56</v>
      </c>
      <c r="P9" s="12">
        <v>45261</v>
      </c>
    </row>
    <row r="10" spans="1:16" ht="220.5">
      <c r="A10" s="2">
        <v>8</v>
      </c>
      <c r="B10" s="9" t="s">
        <v>46</v>
      </c>
      <c r="C10" s="10" t="s">
        <v>47</v>
      </c>
      <c r="D10" s="13" t="s">
        <v>48</v>
      </c>
      <c r="E10" s="9" t="s">
        <v>60</v>
      </c>
      <c r="F10" s="9" t="s">
        <v>61</v>
      </c>
      <c r="G10" s="9" t="s">
        <v>62</v>
      </c>
      <c r="H10" s="9">
        <v>19174</v>
      </c>
      <c r="I10" s="9" t="s">
        <v>52</v>
      </c>
      <c r="J10" s="9" t="s">
        <v>68</v>
      </c>
      <c r="K10" s="9" t="s">
        <v>64</v>
      </c>
      <c r="L10" s="9" t="s">
        <v>69</v>
      </c>
      <c r="M10" s="9">
        <v>156940</v>
      </c>
      <c r="N10" s="9">
        <v>1</v>
      </c>
      <c r="O10" s="9" t="s">
        <v>70</v>
      </c>
      <c r="P10" s="12">
        <v>45261</v>
      </c>
    </row>
    <row r="11" spans="1:16" ht="220.5">
      <c r="A11" s="2">
        <v>9</v>
      </c>
      <c r="B11" s="9" t="s">
        <v>46</v>
      </c>
      <c r="C11" s="10" t="s">
        <v>47</v>
      </c>
      <c r="D11" s="13" t="s">
        <v>48</v>
      </c>
      <c r="E11" s="9" t="s">
        <v>49</v>
      </c>
      <c r="F11" s="9" t="s">
        <v>61</v>
      </c>
      <c r="G11" s="9" t="s">
        <v>62</v>
      </c>
      <c r="H11" s="9">
        <v>19174</v>
      </c>
      <c r="I11" s="9" t="s">
        <v>52</v>
      </c>
      <c r="J11" s="9" t="s">
        <v>68</v>
      </c>
      <c r="K11" s="9" t="s">
        <v>64</v>
      </c>
      <c r="L11" s="9" t="s">
        <v>72</v>
      </c>
      <c r="M11" s="11">
        <v>291480</v>
      </c>
      <c r="N11" s="9">
        <v>1</v>
      </c>
      <c r="O11" s="9" t="s">
        <v>70</v>
      </c>
      <c r="P11" s="12">
        <v>45261</v>
      </c>
    </row>
    <row r="12" spans="1:16" ht="220.5">
      <c r="A12" s="2">
        <v>10</v>
      </c>
      <c r="B12" s="9" t="s">
        <v>46</v>
      </c>
      <c r="C12" s="10" t="s">
        <v>47</v>
      </c>
      <c r="D12" s="9" t="s">
        <v>48</v>
      </c>
      <c r="E12" s="9" t="s">
        <v>49</v>
      </c>
      <c r="F12" s="9" t="s">
        <v>74</v>
      </c>
      <c r="G12" s="9" t="s">
        <v>75</v>
      </c>
      <c r="H12" s="9">
        <v>19174</v>
      </c>
      <c r="I12" s="9" t="s">
        <v>57</v>
      </c>
      <c r="J12" s="9" t="s">
        <v>58</v>
      </c>
      <c r="K12" s="11" t="s">
        <v>54</v>
      </c>
      <c r="L12" s="9" t="s">
        <v>77</v>
      </c>
      <c r="M12" s="9">
        <v>191220</v>
      </c>
      <c r="N12" s="9">
        <v>1</v>
      </c>
      <c r="O12" s="9" t="s">
        <v>56</v>
      </c>
      <c r="P12" s="12">
        <v>45627</v>
      </c>
    </row>
    <row r="13" spans="1:16" ht="220.5">
      <c r="A13" s="2">
        <v>11</v>
      </c>
      <c r="B13" s="9" t="s">
        <v>46</v>
      </c>
      <c r="C13" s="10" t="s">
        <v>47</v>
      </c>
      <c r="D13" s="9" t="s">
        <v>48</v>
      </c>
      <c r="E13" s="9" t="s">
        <v>49</v>
      </c>
      <c r="F13" s="9" t="s">
        <v>74</v>
      </c>
      <c r="G13" s="9" t="s">
        <v>75</v>
      </c>
      <c r="H13" s="9">
        <v>19174</v>
      </c>
      <c r="I13" s="9" t="s">
        <v>57</v>
      </c>
      <c r="J13" s="9" t="s">
        <v>58</v>
      </c>
      <c r="K13" s="11" t="s">
        <v>54</v>
      </c>
      <c r="L13" s="9" t="s">
        <v>73</v>
      </c>
      <c r="M13" s="11">
        <v>191330</v>
      </c>
      <c r="N13" s="9">
        <v>1</v>
      </c>
      <c r="O13" s="9" t="s">
        <v>56</v>
      </c>
      <c r="P13" s="12">
        <v>45627</v>
      </c>
    </row>
    <row r="14" spans="1:16" ht="220.5">
      <c r="A14" s="2">
        <v>12</v>
      </c>
      <c r="B14" s="9" t="s">
        <v>46</v>
      </c>
      <c r="C14" s="10" t="s">
        <v>47</v>
      </c>
      <c r="D14" s="9" t="s">
        <v>48</v>
      </c>
      <c r="E14" s="9" t="s">
        <v>49</v>
      </c>
      <c r="F14" s="9" t="s">
        <v>50</v>
      </c>
      <c r="G14" s="9" t="s">
        <v>51</v>
      </c>
      <c r="H14" s="9">
        <v>27341</v>
      </c>
      <c r="I14" s="9" t="s">
        <v>52</v>
      </c>
      <c r="J14" s="9" t="s">
        <v>53</v>
      </c>
      <c r="K14" s="11" t="s">
        <v>54</v>
      </c>
      <c r="L14" s="11" t="s">
        <v>76</v>
      </c>
      <c r="M14" s="11">
        <v>260250</v>
      </c>
      <c r="N14" s="9">
        <v>2</v>
      </c>
      <c r="O14" s="9" t="s">
        <v>56</v>
      </c>
      <c r="P14" s="12">
        <v>45627</v>
      </c>
    </row>
    <row r="15" spans="1:16" ht="220.5">
      <c r="A15" s="2">
        <v>13</v>
      </c>
      <c r="B15" s="9" t="s">
        <v>46</v>
      </c>
      <c r="C15" s="10" t="s">
        <v>47</v>
      </c>
      <c r="D15" s="9" t="s">
        <v>48</v>
      </c>
      <c r="E15" s="9" t="s">
        <v>49</v>
      </c>
      <c r="F15" s="9" t="s">
        <v>50</v>
      </c>
      <c r="G15" s="9" t="s">
        <v>51</v>
      </c>
      <c r="H15" s="9">
        <v>27341</v>
      </c>
      <c r="I15" s="9" t="s">
        <v>52</v>
      </c>
      <c r="J15" s="9" t="s">
        <v>52</v>
      </c>
      <c r="K15" s="11" t="s">
        <v>54</v>
      </c>
      <c r="L15" s="9" t="s">
        <v>78</v>
      </c>
      <c r="M15" s="11">
        <v>271600</v>
      </c>
      <c r="N15" s="9">
        <v>1</v>
      </c>
      <c r="O15" s="9" t="s">
        <v>79</v>
      </c>
      <c r="P15" s="12">
        <v>45627</v>
      </c>
    </row>
    <row r="16" ht="15.75">
      <c r="N16" s="14">
        <f>SUM(N3:N15)</f>
        <v>15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2021-03-04T05:09:00Z</dcterms:modified>
  <cp:category/>
  <cp:version/>
  <cp:contentType/>
  <cp:contentStatus/>
</cp:coreProperties>
</file>